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ikku\Dropbox\明専会北九州５支部連絡協議会\総会\20241031_総会\準備\"/>
    </mc:Choice>
  </mc:AlternateContent>
  <xr:revisionPtr revIDLastSave="0" documentId="13_ncr:1_{BF592F7D-5C46-4E58-B39E-BABB3EF27F6B}" xr6:coauthVersionLast="47" xr6:coauthVersionMax="47" xr10:uidLastSave="{00000000-0000-0000-0000-000000000000}"/>
  <bookViews>
    <workbookView xWindow="264" yWindow="132" windowWidth="22524" windowHeight="11916" xr2:uid="{00000000-000D-0000-FFFF-FFFF00000000}"/>
  </bookViews>
  <sheets>
    <sheet name="フォームの回答 1" sheetId="1" r:id="rId1"/>
  </sheets>
  <definedNames>
    <definedName name="_xlnm.Print_Area" localSheetId="0">'フォームの回答 1'!$A$1:$X$63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9" i="1" l="1"/>
  <c r="W58" i="1" l="1"/>
  <c r="W57" i="1" l="1"/>
  <c r="W56" i="1"/>
  <c r="W55" i="1"/>
  <c r="W54" i="1"/>
  <c r="W18" i="1" l="1"/>
  <c r="W20" i="1"/>
  <c r="W61" i="1"/>
  <c r="W60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4" i="1" l="1"/>
  <c r="W21" i="1"/>
  <c r="W25" i="1"/>
  <c r="W22" i="1"/>
  <c r="W26" i="1"/>
  <c r="W23" i="1"/>
  <c r="O9" i="1"/>
  <c r="O8" i="1"/>
  <c r="O7" i="1"/>
  <c r="N8" i="1"/>
  <c r="N7" i="1"/>
</calcChain>
</file>

<file path=xl/sharedStrings.xml><?xml version="1.0" encoding="utf-8"?>
<sst xmlns="http://schemas.openxmlformats.org/spreadsheetml/2006/main" count="107" uniqueCount="79">
  <si>
    <t>お名前を入力してください（必須、全角）</t>
  </si>
  <si>
    <t>あなたのカテゴリーをお選びください</t>
  </si>
  <si>
    <t>明専会会員No.を入力してください</t>
  </si>
  <si>
    <t>明専会会員の種類を選んでください</t>
  </si>
  <si>
    <t>出身・所属学部を選んでください</t>
  </si>
  <si>
    <t>出身・所属学科を入力してください</t>
  </si>
  <si>
    <t>学部卒年を入力してください</t>
  </si>
  <si>
    <t>修士卒年を入力してください</t>
  </si>
  <si>
    <t>博士卒年を入力してください</t>
  </si>
  <si>
    <t>会社・団体名を入力してください</t>
  </si>
  <si>
    <t>所属学部を選んでください</t>
  </si>
  <si>
    <t>所属学科を入力してください</t>
  </si>
  <si>
    <t>学年を選んでください</t>
  </si>
  <si>
    <t>所属研究室名</t>
  </si>
  <si>
    <t>懇親会にご出席ですか</t>
  </si>
  <si>
    <t>ご連絡先電話番号を入力してください（半角で　0**-****-****）</t>
  </si>
  <si>
    <t>明専　太郎</t>
  </si>
  <si>
    <t>卒業生</t>
  </si>
  <si>
    <t>正会員（男性）</t>
  </si>
  <si>
    <t>工学部</t>
  </si>
  <si>
    <t>建設社会工学科</t>
  </si>
  <si>
    <t>明専興業（株）</t>
  </si>
  <si>
    <t>企画設計部</t>
  </si>
  <si>
    <t>ご出席</t>
  </si>
  <si>
    <t>099-123-4568</t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</si>
  <si>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</si>
  <si>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入力制限</t>
    <rPh sb="0" eb="2">
      <t>ニュウリョク</t>
    </rPh>
    <rPh sb="2" eb="4">
      <t>セイゲン</t>
    </rPh>
    <phoneticPr fontId="1"/>
  </si>
  <si>
    <t>全角で入力してください。　姓と名の間に全角空白を入れてください。　（例：　明専　太郎　）</t>
  </si>
  <si>
    <t>教員または大学関係者</t>
  </si>
  <si>
    <t>在学生</t>
  </si>
  <si>
    <t>その他</t>
  </si>
  <si>
    <t>明専會報等郵送宛名に記載の半角10桁の番号です。不明の方は「9999」を入力して下さい。</t>
  </si>
  <si>
    <t>終身会員</t>
  </si>
  <si>
    <t>種類は、開催案内をご参照ください。申込み後主催者で確認をいたします。</t>
  </si>
  <si>
    <t>名誉会員、年功会員、特別会員</t>
  </si>
  <si>
    <t>新入会員</t>
  </si>
  <si>
    <t>学生会員</t>
  </si>
  <si>
    <t>上記以外</t>
  </si>
  <si>
    <t>不明（主催者に確認を依頼）</t>
  </si>
  <si>
    <t>情報工学部</t>
  </si>
  <si>
    <t>生命体工学研究科</t>
  </si>
  <si>
    <t>全角で入力してください。</t>
  </si>
  <si>
    <t>西暦半角４桁。　該当無しの方は「9999」を入力して下さい。</t>
  </si>
  <si>
    <t>全角１０文字程度。　例：　明専興業（株）</t>
  </si>
  <si>
    <t>全角１０文字程度。　例：企画設計部</t>
  </si>
  <si>
    <t>在学生</t>
    <rPh sb="0" eb="3">
      <t>ザイガクセイ</t>
    </rPh>
    <phoneticPr fontId="1"/>
  </si>
  <si>
    <t>以下から選択</t>
    <rPh sb="0" eb="2">
      <t>イカ</t>
    </rPh>
    <rPh sb="4" eb="6">
      <t>センタク</t>
    </rPh>
    <phoneticPr fontId="1"/>
  </si>
  <si>
    <t>全角１０文字程度。</t>
  </si>
  <si>
    <t>学部１年生（B1）</t>
  </si>
  <si>
    <t>学部２年生（B2）</t>
  </si>
  <si>
    <t>学部３年生（B3）</t>
  </si>
  <si>
    <t>学部４年生（B4）</t>
  </si>
  <si>
    <t>修士１年生（M1）</t>
  </si>
  <si>
    <t>修士２年生（M2）</t>
  </si>
  <si>
    <t>博士１年生（D1）</t>
  </si>
  <si>
    <t>博士２年生（D2）</t>
  </si>
  <si>
    <t>博士３年生（D3）</t>
  </si>
  <si>
    <t>全角１０文字程度</t>
  </si>
  <si>
    <t>ご欠席</t>
  </si>
  <si>
    <t>この行よりも下に入力</t>
    <rPh sb="2" eb="3">
      <t>ギョウ</t>
    </rPh>
    <rPh sb="6" eb="7">
      <t>シタ</t>
    </rPh>
    <rPh sb="8" eb="10">
      <t>ニュウリョク</t>
    </rPh>
    <phoneticPr fontId="1"/>
  </si>
  <si>
    <t>幹事への連絡事項</t>
    <rPh sb="0" eb="2">
      <t>カンジ</t>
    </rPh>
    <rPh sb="4" eb="6">
      <t>レンラク</t>
    </rPh>
    <rPh sb="6" eb="8">
      <t>ジコウ</t>
    </rPh>
    <phoneticPr fontId="1"/>
  </si>
  <si>
    <t>受付日</t>
    <rPh sb="0" eb="2">
      <t>ウケツケ</t>
    </rPh>
    <rPh sb="2" eb="3">
      <t>ビ</t>
    </rPh>
    <phoneticPr fontId="1"/>
  </si>
  <si>
    <t>受付番号</t>
    <rPh sb="0" eb="2">
      <t>ウケツケ</t>
    </rPh>
    <rPh sb="2" eb="4">
      <t>バンゴウ</t>
    </rPh>
    <phoneticPr fontId="1"/>
  </si>
  <si>
    <t>　入力例　↓</t>
    <rPh sb="1" eb="3">
      <t>ニュウリョク</t>
    </rPh>
    <rPh sb="3" eb="4">
      <t>レイ</t>
    </rPh>
    <phoneticPr fontId="1"/>
  </si>
  <si>
    <t>職場・組織の電話番号で結構です。</t>
    <rPh sb="0" eb="2">
      <t>ショクバ</t>
    </rPh>
    <rPh sb="3" eb="5">
      <t>ソシキ</t>
    </rPh>
    <rPh sb="6" eb="8">
      <t>デンワ</t>
    </rPh>
    <rPh sb="8" eb="10">
      <t>バンゴウ</t>
    </rPh>
    <rPh sb="11" eb="13">
      <t>ケッコウ</t>
    </rPh>
    <phoneticPr fontId="1"/>
  </si>
  <si>
    <t>参加費</t>
    <rPh sb="0" eb="3">
      <t>サンカヒ</t>
    </rPh>
    <phoneticPr fontId="1"/>
  </si>
  <si>
    <t>↓</t>
    <phoneticPr fontId="1"/>
  </si>
  <si>
    <t>会員分類の入力内容で自動表示</t>
    <rPh sb="0" eb="2">
      <t>カイイン</t>
    </rPh>
    <rPh sb="2" eb="4">
      <t>ブンルイ</t>
    </rPh>
    <rPh sb="5" eb="7">
      <t>ニュウリョク</t>
    </rPh>
    <rPh sb="7" eb="9">
      <t>ナイヨウ</t>
    </rPh>
    <rPh sb="10" eb="12">
      <t>ジドウ</t>
    </rPh>
    <rPh sb="12" eb="14">
      <t>ヒョウジ</t>
    </rPh>
    <phoneticPr fontId="1"/>
  </si>
  <si>
    <t>入力不要</t>
    <rPh sb="0" eb="2">
      <t>ニュウリョク</t>
    </rPh>
    <rPh sb="2" eb="4">
      <t>フヨウ</t>
    </rPh>
    <phoneticPr fontId="1"/>
  </si>
  <si>
    <t>卒業生・教員等（在学生以外）</t>
    <rPh sb="0" eb="3">
      <t>ソツギョウセイ</t>
    </rPh>
    <rPh sb="4" eb="6">
      <t>キョウイン</t>
    </rPh>
    <rPh sb="6" eb="7">
      <t>トウ</t>
    </rPh>
    <rPh sb="8" eb="11">
      <t>ザイガクセイ</t>
    </rPh>
    <rPh sb="11" eb="13">
      <t>イガイ</t>
    </rPh>
    <phoneticPr fontId="1"/>
  </si>
  <si>
    <t>VLOOKUP使用のため、会員種類を昇順にソート</t>
    <rPh sb="7" eb="9">
      <t>シヨウ</t>
    </rPh>
    <rPh sb="13" eb="15">
      <t>カイイン</t>
    </rPh>
    <rPh sb="15" eb="17">
      <t>シュルイ</t>
    </rPh>
    <rPh sb="18" eb="20">
      <t>ショウジュン</t>
    </rPh>
    <phoneticPr fontId="1"/>
  </si>
  <si>
    <t>出席者名簿・名札に記載用の部署名を入力してください</t>
    <rPh sb="0" eb="3">
      <t>シュッセキシャ</t>
    </rPh>
    <rPh sb="3" eb="5">
      <t>メイボ</t>
    </rPh>
    <rPh sb="6" eb="8">
      <t>ナフダ</t>
    </rPh>
    <rPh sb="9" eb="11">
      <t>キサイ</t>
    </rPh>
    <rPh sb="11" eb="12">
      <t>ヨウ</t>
    </rPh>
    <phoneticPr fontId="1"/>
  </si>
  <si>
    <t>総会にご出席ですか</t>
    <rPh sb="0" eb="2">
      <t>ソウカイ</t>
    </rPh>
    <phoneticPr fontId="1"/>
  </si>
  <si>
    <t>正会員</t>
    <phoneticPr fontId="1"/>
  </si>
  <si>
    <t>全員記入</t>
    <rPh sb="0" eb="2">
      <t>ゼンイン</t>
    </rPh>
    <rPh sb="2" eb="4">
      <t>キニュウ</t>
    </rPh>
    <phoneticPr fontId="1"/>
  </si>
  <si>
    <t>←19行目よりも上のセル、20行目よりも下のピンク色のセルには入力しない</t>
    <rPh sb="3" eb="5">
      <t>ギョウメ</t>
    </rPh>
    <rPh sb="8" eb="9">
      <t>ウエ</t>
    </rPh>
    <rPh sb="15" eb="17">
      <t>ギョウメ</t>
    </rPh>
    <rPh sb="20" eb="21">
      <t>シタ</t>
    </rPh>
    <rPh sb="25" eb="26">
      <t>イロ</t>
    </rPh>
    <rPh sb="31" eb="33">
      <t>ニュウリョク</t>
    </rPh>
    <phoneticPr fontId="1"/>
  </si>
  <si>
    <t>全員記入</t>
    <rPh sb="0" eb="4">
      <t>ゼンインキニュウ</t>
    </rPh>
    <phoneticPr fontId="1"/>
  </si>
  <si>
    <t>到着が19:15頃になります</t>
    <rPh sb="0" eb="2">
      <t>トウチャク</t>
    </rPh>
    <rPh sb="8" eb="9">
      <t>コロ</t>
    </rPh>
    <phoneticPr fontId="1"/>
  </si>
  <si>
    <t>令和６年　明専会北九州支部総会　出席者リスト　　（企業・組織・団体　申し込み用）</t>
    <rPh sb="0" eb="2">
      <t>レイワ</t>
    </rPh>
    <rPh sb="3" eb="4">
      <t>ネン</t>
    </rPh>
    <rPh sb="5" eb="6">
      <t>メイ</t>
    </rPh>
    <rPh sb="6" eb="7">
      <t>セン</t>
    </rPh>
    <rPh sb="7" eb="8">
      <t>カイ</t>
    </rPh>
    <rPh sb="8" eb="11">
      <t>キタキュウシュウ</t>
    </rPh>
    <rPh sb="11" eb="13">
      <t>シブ</t>
    </rPh>
    <rPh sb="13" eb="15">
      <t>ソウカイ</t>
    </rPh>
    <rPh sb="16" eb="18">
      <t>シュッセキ</t>
    </rPh>
    <rPh sb="18" eb="19">
      <t>シャ</t>
    </rPh>
    <rPh sb="25" eb="27">
      <t>キギョウ</t>
    </rPh>
    <rPh sb="28" eb="30">
      <t>ソシキ</t>
    </rPh>
    <rPh sb="31" eb="33">
      <t>ダンタイ</t>
    </rPh>
    <rPh sb="34" eb="35">
      <t>モウ</t>
    </rPh>
    <rPh sb="36" eb="37">
      <t>コ</t>
    </rPh>
    <rPh sb="38" eb="3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</si>
</sst>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4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70C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38" fontId="9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176" fontId="2" fillId="5" borderId="7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26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" fillId="3" borderId="27" xfId="0" applyFont="1" applyFill="1" applyBorder="1" applyAlignment="1">
      <alignment vertical="top" wrapText="1"/>
    </xf>
    <xf numFmtId="38" fontId="3" fillId="0" borderId="0" xfId="0" applyNumberFormat="1" applyFont="1" applyAlignment="1">
      <alignment vertical="top"/>
    </xf>
    <xf numFmtId="38" fontId="2" fillId="0" borderId="27" xfId="1" applyFont="1" applyBorder="1" applyAlignment="1">
      <alignment vertical="top" wrapText="1"/>
    </xf>
    <xf numFmtId="38" fontId="3" fillId="5" borderId="27" xfId="1" applyFont="1" applyFill="1" applyBorder="1" applyAlignment="1">
      <alignment vertical="center"/>
    </xf>
    <xf numFmtId="38" fontId="3" fillId="2" borderId="27" xfId="1" applyFont="1" applyFill="1" applyBorder="1" applyAlignment="1">
      <alignment vertical="top"/>
    </xf>
    <xf numFmtId="0" fontId="3" fillId="0" borderId="0" xfId="0" applyFont="1" applyAlignment="1">
      <alignment horizontal="center" vertical="center"/>
    </xf>
    <xf numFmtId="38" fontId="2" fillId="4" borderId="27" xfId="1" applyFont="1" applyFill="1" applyBorder="1" applyAlignment="1">
      <alignment vertical="top" wrapText="1"/>
    </xf>
    <xf numFmtId="38" fontId="3" fillId="4" borderId="27" xfId="1" applyFont="1" applyFill="1" applyBorder="1" applyAlignment="1">
      <alignment vertical="center"/>
    </xf>
    <xf numFmtId="38" fontId="3" fillId="4" borderId="28" xfId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176" fontId="11" fillId="0" borderId="7" xfId="0" applyNumberFormat="1" applyFont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38" fontId="11" fillId="4" borderId="27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2" xfId="2" applyFont="1" applyBorder="1" applyAlignment="1">
      <alignment vertical="center" wrapText="1"/>
    </xf>
    <xf numFmtId="0" fontId="3" fillId="4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2" fillId="3" borderId="21" xfId="0" applyFont="1" applyFill="1" applyBorder="1" applyAlignment="1">
      <alignment vertical="top" wrapText="1"/>
    </xf>
    <xf numFmtId="0" fontId="2" fillId="3" borderId="2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20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2" fillId="3" borderId="23" xfId="0" applyFont="1" applyFill="1" applyBorder="1" applyAlignment="1">
      <alignment vertical="top" wrapText="1"/>
    </xf>
    <xf numFmtId="0" fontId="2" fillId="3" borderId="24" xfId="0" applyFont="1" applyFill="1" applyBorder="1" applyAlignment="1">
      <alignment vertical="top" wrapText="1"/>
    </xf>
    <xf numFmtId="0" fontId="2" fillId="3" borderId="25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/>
    </xf>
    <xf numFmtId="0" fontId="2" fillId="4" borderId="18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A61"/>
  <sheetViews>
    <sheetView tabSelected="1" view="pageBreakPreview" zoomScale="70" zoomScaleNormal="90" zoomScaleSheetLayoutView="70" workbookViewId="0">
      <pane xSplit="3" ySplit="18" topLeftCell="D19" activePane="bottomRight" state="frozen"/>
      <selection pane="topRight" activeCell="D1" sqref="D1"/>
      <selection pane="bottomLeft" activeCell="A19" sqref="A19"/>
      <selection pane="bottomRight" activeCell="H25" sqref="H25"/>
    </sheetView>
  </sheetViews>
  <sheetFormatPr defaultColWidth="14.44140625" defaultRowHeight="15.75" customHeight="1" x14ac:dyDescent="0.25"/>
  <cols>
    <col min="1" max="1" width="14.33203125" style="2" customWidth="1"/>
    <col min="2" max="2" width="7.6640625" style="2" customWidth="1"/>
    <col min="3" max="4" width="21.109375" style="2" customWidth="1"/>
    <col min="5" max="5" width="15.5546875" style="2" customWidth="1"/>
    <col min="6" max="6" width="18.88671875" style="2" customWidth="1"/>
    <col min="7" max="7" width="20" style="2" customWidth="1"/>
    <col min="8" max="8" width="22.33203125" style="2" customWidth="1"/>
    <col min="9" max="11" width="12.33203125" style="2" customWidth="1"/>
    <col min="12" max="13" width="22.33203125" style="2" customWidth="1"/>
    <col min="14" max="18" width="21.5546875" style="2" customWidth="1"/>
    <col min="19" max="20" width="10.6640625" style="2" customWidth="1"/>
    <col min="21" max="21" width="16.6640625" style="2" customWidth="1"/>
    <col min="22" max="22" width="25.33203125" style="2" customWidth="1"/>
    <col min="23" max="23" width="14.44140625" style="2" customWidth="1"/>
    <col min="24" max="24" width="2.33203125" style="2" customWidth="1"/>
    <col min="25" max="25" width="3.33203125" style="2" customWidth="1"/>
    <col min="26" max="29" width="21.5546875" style="2" customWidth="1"/>
    <col min="30" max="16384" width="14.44140625" style="2"/>
  </cols>
  <sheetData>
    <row r="2" spans="1:27" ht="16.2" x14ac:dyDescent="0.25">
      <c r="C2" s="24" t="s">
        <v>78</v>
      </c>
      <c r="K2" s="67"/>
      <c r="L2" s="68" t="s">
        <v>75</v>
      </c>
    </row>
    <row r="4" spans="1:27" ht="15.75" customHeight="1" x14ac:dyDescent="0.25">
      <c r="A4" s="77" t="s">
        <v>74</v>
      </c>
      <c r="B4" s="78"/>
      <c r="C4" s="78"/>
      <c r="D4" s="78"/>
      <c r="E4" s="78"/>
      <c r="F4" s="79"/>
      <c r="G4" s="75" t="s">
        <v>69</v>
      </c>
      <c r="H4" s="75"/>
      <c r="I4" s="75"/>
      <c r="J4" s="75"/>
      <c r="K4" s="75"/>
      <c r="L4" s="75"/>
      <c r="M4" s="75"/>
      <c r="N4" s="76" t="s">
        <v>45</v>
      </c>
      <c r="O4" s="76"/>
      <c r="P4" s="76"/>
      <c r="Q4" s="76"/>
      <c r="R4" s="76"/>
      <c r="S4" s="77" t="s">
        <v>76</v>
      </c>
      <c r="T4" s="78"/>
      <c r="U4" s="78"/>
      <c r="V4" s="79"/>
      <c r="W4" s="41" t="s">
        <v>65</v>
      </c>
    </row>
    <row r="5" spans="1:27" ht="48" x14ac:dyDescent="0.25">
      <c r="A5" s="8" t="s">
        <v>61</v>
      </c>
      <c r="B5" s="9" t="s">
        <v>62</v>
      </c>
      <c r="C5" s="9" t="s">
        <v>0</v>
      </c>
      <c r="D5" s="9" t="s">
        <v>1</v>
      </c>
      <c r="E5" s="9" t="s">
        <v>2</v>
      </c>
      <c r="F5" s="10" t="s">
        <v>3</v>
      </c>
      <c r="G5" s="16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10" t="s">
        <v>71</v>
      </c>
      <c r="N5" s="20" t="s">
        <v>3</v>
      </c>
      <c r="O5" s="7" t="s">
        <v>10</v>
      </c>
      <c r="P5" s="7" t="s">
        <v>11</v>
      </c>
      <c r="Q5" s="7" t="s">
        <v>12</v>
      </c>
      <c r="R5" s="21" t="s">
        <v>13</v>
      </c>
      <c r="S5" s="20" t="s">
        <v>72</v>
      </c>
      <c r="T5" s="7" t="s">
        <v>14</v>
      </c>
      <c r="U5" s="21" t="s">
        <v>15</v>
      </c>
      <c r="V5" s="21" t="s">
        <v>60</v>
      </c>
      <c r="W5" s="42" t="s">
        <v>68</v>
      </c>
      <c r="X5" s="1"/>
      <c r="Y5" s="1"/>
      <c r="Z5" s="1" t="s">
        <v>70</v>
      </c>
    </row>
    <row r="6" spans="1:27" ht="72" customHeight="1" x14ac:dyDescent="0.25">
      <c r="A6" s="17" t="s">
        <v>25</v>
      </c>
      <c r="B6" s="4"/>
      <c r="C6" s="86" t="s">
        <v>27</v>
      </c>
      <c r="D6" s="4" t="s">
        <v>46</v>
      </c>
      <c r="E6" s="72" t="s">
        <v>31</v>
      </c>
      <c r="F6" s="11" t="s">
        <v>33</v>
      </c>
      <c r="G6" s="17" t="s">
        <v>46</v>
      </c>
      <c r="H6" s="72" t="s">
        <v>41</v>
      </c>
      <c r="I6" s="72" t="s">
        <v>42</v>
      </c>
      <c r="J6" s="72" t="s">
        <v>42</v>
      </c>
      <c r="K6" s="72" t="s">
        <v>42</v>
      </c>
      <c r="L6" s="72" t="s">
        <v>43</v>
      </c>
      <c r="M6" s="69" t="s">
        <v>44</v>
      </c>
      <c r="N6" s="17" t="s">
        <v>46</v>
      </c>
      <c r="O6" s="4" t="s">
        <v>46</v>
      </c>
      <c r="P6" s="72" t="s">
        <v>47</v>
      </c>
      <c r="Q6" s="4" t="s">
        <v>46</v>
      </c>
      <c r="R6" s="69" t="s">
        <v>57</v>
      </c>
      <c r="S6" s="17" t="s">
        <v>46</v>
      </c>
      <c r="T6" s="4" t="s">
        <v>46</v>
      </c>
      <c r="U6" s="69" t="s">
        <v>64</v>
      </c>
      <c r="V6" s="80" t="s">
        <v>57</v>
      </c>
      <c r="W6" s="43" t="s">
        <v>67</v>
      </c>
      <c r="X6" s="1"/>
      <c r="Y6" s="1"/>
      <c r="Z6" s="48" t="s">
        <v>66</v>
      </c>
    </row>
    <row r="7" spans="1:27" ht="13.2" customHeight="1" x14ac:dyDescent="0.25">
      <c r="A7" s="83" t="s">
        <v>26</v>
      </c>
      <c r="B7" s="5"/>
      <c r="C7" s="87"/>
      <c r="D7" s="5" t="s">
        <v>17</v>
      </c>
      <c r="E7" s="73"/>
      <c r="F7" s="12" t="s">
        <v>32</v>
      </c>
      <c r="G7" s="18" t="s">
        <v>19</v>
      </c>
      <c r="H7" s="73"/>
      <c r="I7" s="73"/>
      <c r="J7" s="73"/>
      <c r="K7" s="73"/>
      <c r="L7" s="73"/>
      <c r="M7" s="70"/>
      <c r="N7" s="18" t="str">
        <f>F7</f>
        <v>終身会員</v>
      </c>
      <c r="O7" s="5" t="str">
        <f>G7</f>
        <v>工学部</v>
      </c>
      <c r="P7" s="73"/>
      <c r="Q7" s="5" t="s">
        <v>48</v>
      </c>
      <c r="R7" s="70"/>
      <c r="S7" s="18" t="s">
        <v>23</v>
      </c>
      <c r="T7" s="5" t="s">
        <v>23</v>
      </c>
      <c r="U7" s="70"/>
      <c r="V7" s="81"/>
      <c r="W7" s="49">
        <v>3000</v>
      </c>
      <c r="X7" s="1"/>
      <c r="Y7" s="1"/>
      <c r="Z7" s="2" t="s">
        <v>36</v>
      </c>
      <c r="AA7" s="44">
        <v>0</v>
      </c>
    </row>
    <row r="8" spans="1:27" ht="24" x14ac:dyDescent="0.25">
      <c r="A8" s="84"/>
      <c r="B8" s="5"/>
      <c r="C8" s="87"/>
      <c r="D8" s="5" t="s">
        <v>28</v>
      </c>
      <c r="E8" s="73"/>
      <c r="F8" s="12" t="s">
        <v>34</v>
      </c>
      <c r="G8" s="18" t="s">
        <v>39</v>
      </c>
      <c r="H8" s="73"/>
      <c r="I8" s="73"/>
      <c r="J8" s="73"/>
      <c r="K8" s="73"/>
      <c r="L8" s="73"/>
      <c r="M8" s="70"/>
      <c r="N8" s="18" t="str">
        <f t="shared" ref="N8" si="0">F8</f>
        <v>名誉会員、年功会員、特別会員</v>
      </c>
      <c r="O8" s="5" t="str">
        <f t="shared" ref="O8:O9" si="1">G8</f>
        <v>情報工学部</v>
      </c>
      <c r="P8" s="73"/>
      <c r="Q8" s="5" t="s">
        <v>49</v>
      </c>
      <c r="R8" s="70"/>
      <c r="S8" s="18" t="s">
        <v>58</v>
      </c>
      <c r="T8" s="5" t="s">
        <v>58</v>
      </c>
      <c r="U8" s="70"/>
      <c r="V8" s="81"/>
      <c r="W8" s="49">
        <v>3000</v>
      </c>
      <c r="X8" s="1"/>
      <c r="Y8" s="1"/>
      <c r="Z8" s="2" t="s">
        <v>32</v>
      </c>
      <c r="AA8" s="44">
        <v>3000</v>
      </c>
    </row>
    <row r="9" spans="1:27" ht="13.2" customHeight="1" x14ac:dyDescent="0.25">
      <c r="A9" s="84"/>
      <c r="B9" s="5"/>
      <c r="C9" s="87"/>
      <c r="D9" s="5" t="s">
        <v>29</v>
      </c>
      <c r="E9" s="73"/>
      <c r="F9" s="12" t="s">
        <v>73</v>
      </c>
      <c r="G9" s="18" t="s">
        <v>40</v>
      </c>
      <c r="H9" s="73"/>
      <c r="I9" s="73"/>
      <c r="J9" s="73"/>
      <c r="K9" s="73"/>
      <c r="L9" s="73"/>
      <c r="M9" s="70"/>
      <c r="N9" s="18" t="s">
        <v>73</v>
      </c>
      <c r="O9" s="5" t="str">
        <f t="shared" si="1"/>
        <v>生命体工学研究科</v>
      </c>
      <c r="P9" s="73"/>
      <c r="Q9" s="5" t="s">
        <v>50</v>
      </c>
      <c r="R9" s="70"/>
      <c r="S9" s="18"/>
      <c r="T9" s="5"/>
      <c r="U9" s="70"/>
      <c r="V9" s="81"/>
      <c r="W9" s="49">
        <v>5000</v>
      </c>
      <c r="X9" s="1"/>
      <c r="Y9" s="1"/>
      <c r="Z9" s="2" t="s">
        <v>37</v>
      </c>
      <c r="AA9" s="44">
        <v>6000</v>
      </c>
    </row>
    <row r="10" spans="1:27" ht="13.2" customHeight="1" x14ac:dyDescent="0.25">
      <c r="A10" s="84"/>
      <c r="B10" s="5"/>
      <c r="C10" s="87"/>
      <c r="D10" s="5" t="s">
        <v>30</v>
      </c>
      <c r="E10" s="73"/>
      <c r="F10" s="12" t="s">
        <v>35</v>
      </c>
      <c r="G10" s="18"/>
      <c r="H10" s="73"/>
      <c r="I10" s="73"/>
      <c r="J10" s="73"/>
      <c r="K10" s="73"/>
      <c r="L10" s="73"/>
      <c r="M10" s="70"/>
      <c r="N10" s="18" t="s">
        <v>35</v>
      </c>
      <c r="O10" s="5"/>
      <c r="P10" s="73"/>
      <c r="Q10" s="5" t="s">
        <v>51</v>
      </c>
      <c r="R10" s="70"/>
      <c r="S10" s="18"/>
      <c r="T10" s="5"/>
      <c r="U10" s="70"/>
      <c r="V10" s="81"/>
      <c r="W10" s="49">
        <v>0</v>
      </c>
      <c r="X10" s="1"/>
      <c r="Y10" s="1"/>
      <c r="Z10" s="2" t="s">
        <v>35</v>
      </c>
      <c r="AA10" s="44">
        <v>0</v>
      </c>
    </row>
    <row r="11" spans="1:27" ht="13.2" customHeight="1" x14ac:dyDescent="0.25">
      <c r="A11" s="84"/>
      <c r="B11" s="5"/>
      <c r="C11" s="87"/>
      <c r="D11" s="5"/>
      <c r="E11" s="73"/>
      <c r="F11" s="12" t="s">
        <v>36</v>
      </c>
      <c r="G11" s="18"/>
      <c r="H11" s="73"/>
      <c r="I11" s="73"/>
      <c r="J11" s="73"/>
      <c r="K11" s="73"/>
      <c r="L11" s="73"/>
      <c r="M11" s="70"/>
      <c r="N11" s="18" t="s">
        <v>36</v>
      </c>
      <c r="O11" s="5"/>
      <c r="P11" s="73"/>
      <c r="Q11" s="5" t="s">
        <v>52</v>
      </c>
      <c r="R11" s="70"/>
      <c r="S11" s="18"/>
      <c r="T11" s="5"/>
      <c r="U11" s="70"/>
      <c r="V11" s="81"/>
      <c r="W11" s="49">
        <v>0</v>
      </c>
      <c r="X11" s="1"/>
      <c r="Y11" s="1"/>
      <c r="Z11" s="2" t="s">
        <v>73</v>
      </c>
      <c r="AA11" s="44">
        <v>5000</v>
      </c>
    </row>
    <row r="12" spans="1:27" ht="13.2" customHeight="1" x14ac:dyDescent="0.25">
      <c r="A12" s="84"/>
      <c r="B12" s="5"/>
      <c r="C12" s="87"/>
      <c r="D12" s="5"/>
      <c r="E12" s="73"/>
      <c r="F12" s="12" t="s">
        <v>37</v>
      </c>
      <c r="G12" s="18"/>
      <c r="H12" s="73"/>
      <c r="I12" s="73"/>
      <c r="J12" s="73"/>
      <c r="K12" s="73"/>
      <c r="L12" s="73"/>
      <c r="M12" s="70"/>
      <c r="N12" s="18" t="s">
        <v>37</v>
      </c>
      <c r="O12" s="5"/>
      <c r="P12" s="73"/>
      <c r="Q12" s="5" t="s">
        <v>53</v>
      </c>
      <c r="R12" s="70"/>
      <c r="S12" s="18"/>
      <c r="T12" s="5"/>
      <c r="U12" s="70"/>
      <c r="V12" s="81"/>
      <c r="W12" s="49">
        <v>6000</v>
      </c>
      <c r="X12" s="1"/>
      <c r="Y12" s="1"/>
      <c r="Z12" s="2" t="s">
        <v>38</v>
      </c>
      <c r="AA12" s="44">
        <v>6000</v>
      </c>
    </row>
    <row r="13" spans="1:27" ht="13.2" customHeight="1" x14ac:dyDescent="0.25">
      <c r="A13" s="84"/>
      <c r="B13" s="5"/>
      <c r="C13" s="87"/>
      <c r="D13" s="5"/>
      <c r="E13" s="73"/>
      <c r="F13" s="12" t="s">
        <v>38</v>
      </c>
      <c r="G13" s="18"/>
      <c r="H13" s="73"/>
      <c r="I13" s="73"/>
      <c r="J13" s="73"/>
      <c r="K13" s="73"/>
      <c r="L13" s="73"/>
      <c r="M13" s="70"/>
      <c r="N13" s="18" t="s">
        <v>38</v>
      </c>
      <c r="O13" s="5"/>
      <c r="P13" s="73"/>
      <c r="Q13" s="5" t="s">
        <v>54</v>
      </c>
      <c r="R13" s="70"/>
      <c r="S13" s="18"/>
      <c r="T13" s="5"/>
      <c r="U13" s="70"/>
      <c r="V13" s="81"/>
      <c r="W13" s="49">
        <v>6000</v>
      </c>
      <c r="X13" s="1"/>
      <c r="Y13" s="1"/>
      <c r="Z13" s="2" t="s">
        <v>34</v>
      </c>
      <c r="AA13" s="44">
        <v>3000</v>
      </c>
    </row>
    <row r="14" spans="1:27" ht="12" x14ac:dyDescent="0.25">
      <c r="A14" s="84"/>
      <c r="B14" s="5"/>
      <c r="C14" s="87"/>
      <c r="D14" s="5"/>
      <c r="E14" s="73"/>
      <c r="F14" s="12"/>
      <c r="G14" s="18"/>
      <c r="H14" s="73"/>
      <c r="I14" s="73"/>
      <c r="J14" s="73"/>
      <c r="K14" s="73"/>
      <c r="L14" s="73"/>
      <c r="M14" s="70"/>
      <c r="N14" s="18"/>
      <c r="O14" s="5"/>
      <c r="P14" s="73"/>
      <c r="Q14" s="5" t="s">
        <v>55</v>
      </c>
      <c r="R14" s="70"/>
      <c r="S14" s="18"/>
      <c r="T14" s="5"/>
      <c r="U14" s="70"/>
      <c r="V14" s="81"/>
      <c r="W14" s="49"/>
      <c r="X14" s="1"/>
      <c r="Y14" s="1"/>
      <c r="AA14" s="44"/>
    </row>
    <row r="15" spans="1:27" ht="13.2" customHeight="1" x14ac:dyDescent="0.25">
      <c r="A15" s="84"/>
      <c r="B15" s="5"/>
      <c r="C15" s="87"/>
      <c r="D15" s="5"/>
      <c r="E15" s="73"/>
      <c r="F15" s="12"/>
      <c r="G15" s="18"/>
      <c r="H15" s="73"/>
      <c r="I15" s="73"/>
      <c r="J15" s="73"/>
      <c r="K15" s="73"/>
      <c r="L15" s="73"/>
      <c r="M15" s="70"/>
      <c r="N15" s="18"/>
      <c r="O15" s="5"/>
      <c r="P15" s="73"/>
      <c r="Q15" s="5" t="s">
        <v>56</v>
      </c>
      <c r="R15" s="70"/>
      <c r="S15" s="18"/>
      <c r="T15" s="5"/>
      <c r="U15" s="70"/>
      <c r="V15" s="81"/>
      <c r="W15" s="49"/>
      <c r="X15" s="1"/>
      <c r="Y15" s="1"/>
    </row>
    <row r="16" spans="1:27" ht="13.2" customHeight="1" x14ac:dyDescent="0.25">
      <c r="A16" s="85"/>
      <c r="B16" s="5"/>
      <c r="C16" s="88"/>
      <c r="D16" s="5"/>
      <c r="E16" s="74"/>
      <c r="F16" s="12"/>
      <c r="G16" s="18"/>
      <c r="H16" s="74"/>
      <c r="I16" s="74"/>
      <c r="J16" s="74"/>
      <c r="K16" s="74"/>
      <c r="L16" s="74"/>
      <c r="M16" s="71"/>
      <c r="N16" s="18"/>
      <c r="O16" s="5"/>
      <c r="P16" s="74"/>
      <c r="Q16" s="5"/>
      <c r="R16" s="71"/>
      <c r="S16" s="18"/>
      <c r="T16" s="5"/>
      <c r="U16" s="71"/>
      <c r="V16" s="82"/>
      <c r="W16" s="49"/>
      <c r="X16" s="1"/>
      <c r="Y16" s="1"/>
    </row>
    <row r="17" spans="1:25" ht="12" x14ac:dyDescent="0.25">
      <c r="A17" s="23" t="s">
        <v>63</v>
      </c>
      <c r="B17" s="22"/>
      <c r="C17" s="3"/>
      <c r="D17" s="3"/>
      <c r="E17" s="3"/>
      <c r="F17" s="13"/>
      <c r="G17" s="19"/>
      <c r="H17" s="3"/>
      <c r="I17" s="3"/>
      <c r="J17" s="3"/>
      <c r="K17" s="3"/>
      <c r="L17" s="3"/>
      <c r="M17" s="13"/>
      <c r="N17" s="19"/>
      <c r="O17" s="3"/>
      <c r="P17" s="3"/>
      <c r="Q17" s="3"/>
      <c r="R17" s="13"/>
      <c r="S17" s="19"/>
      <c r="T17" s="3"/>
      <c r="U17" s="13"/>
      <c r="V17" s="13"/>
      <c r="W17" s="45"/>
      <c r="X17" s="1"/>
      <c r="Y17" s="1"/>
    </row>
    <row r="18" spans="1:25" s="32" customFormat="1" ht="18" customHeight="1" x14ac:dyDescent="0.25">
      <c r="A18" s="25">
        <v>45184</v>
      </c>
      <c r="B18" s="26"/>
      <c r="C18" s="26" t="s">
        <v>16</v>
      </c>
      <c r="D18" s="26" t="s">
        <v>17</v>
      </c>
      <c r="E18" s="26">
        <v>9999</v>
      </c>
      <c r="F18" s="27" t="s">
        <v>18</v>
      </c>
      <c r="G18" s="28" t="s">
        <v>19</v>
      </c>
      <c r="H18" s="26" t="s">
        <v>20</v>
      </c>
      <c r="I18" s="26">
        <v>2016</v>
      </c>
      <c r="J18" s="26">
        <v>9999</v>
      </c>
      <c r="K18" s="26">
        <v>9999</v>
      </c>
      <c r="L18" s="26" t="s">
        <v>21</v>
      </c>
      <c r="M18" s="27" t="s">
        <v>22</v>
      </c>
      <c r="N18" s="29"/>
      <c r="O18" s="30"/>
      <c r="P18" s="30"/>
      <c r="Q18" s="30"/>
      <c r="R18" s="31"/>
      <c r="S18" s="28" t="s">
        <v>23</v>
      </c>
      <c r="T18" s="26" t="s">
        <v>23</v>
      </c>
      <c r="U18" s="27" t="s">
        <v>24</v>
      </c>
      <c r="V18" s="31" t="s">
        <v>77</v>
      </c>
      <c r="W18" s="46">
        <f t="shared" ref="W18:W61" si="2">IF(F18="","",VLOOKUP(F18,$Z$7:$AA$14,2))</f>
        <v>5000</v>
      </c>
    </row>
    <row r="19" spans="1:25" ht="18" customHeight="1" x14ac:dyDescent="0.25">
      <c r="A19" s="14" t="s">
        <v>59</v>
      </c>
      <c r="B19" s="6"/>
      <c r="C19" s="6"/>
      <c r="D19" s="6"/>
      <c r="E19" s="6"/>
      <c r="F19" s="15"/>
      <c r="G19" s="14"/>
      <c r="H19" s="6"/>
      <c r="I19" s="6"/>
      <c r="J19" s="6"/>
      <c r="K19" s="6"/>
      <c r="L19" s="6"/>
      <c r="M19" s="15"/>
      <c r="N19" s="14"/>
      <c r="O19" s="6"/>
      <c r="P19" s="6"/>
      <c r="Q19" s="6"/>
      <c r="R19" s="15"/>
      <c r="S19" s="14"/>
      <c r="T19" s="6"/>
      <c r="U19" s="15"/>
      <c r="V19" s="15"/>
      <c r="W19" s="47"/>
    </row>
    <row r="20" spans="1:25" s="32" customFormat="1" ht="18" customHeight="1" x14ac:dyDescent="0.25">
      <c r="A20" s="33"/>
      <c r="B20" s="52">
        <v>1</v>
      </c>
      <c r="C20" s="34"/>
      <c r="D20" s="34"/>
      <c r="E20" s="34"/>
      <c r="F20" s="35"/>
      <c r="G20" s="36"/>
      <c r="H20" s="34"/>
      <c r="I20" s="34"/>
      <c r="J20" s="34"/>
      <c r="K20" s="34"/>
      <c r="L20" s="34"/>
      <c r="M20" s="35"/>
      <c r="N20" s="36"/>
      <c r="O20" s="34"/>
      <c r="P20" s="34"/>
      <c r="Q20" s="34"/>
      <c r="R20" s="35"/>
      <c r="S20" s="36"/>
      <c r="T20" s="34"/>
      <c r="U20" s="35"/>
      <c r="V20" s="35"/>
      <c r="W20" s="50" t="str">
        <f>IF(F20="","",VLOOKUP(F20,$Z$7:$AA$14,2))</f>
        <v/>
      </c>
    </row>
    <row r="21" spans="1:25" s="32" customFormat="1" ht="18" customHeight="1" x14ac:dyDescent="0.25">
      <c r="A21" s="33"/>
      <c r="B21" s="52">
        <v>2</v>
      </c>
      <c r="C21" s="34"/>
      <c r="D21" s="34"/>
      <c r="E21" s="34"/>
      <c r="F21" s="35"/>
      <c r="G21" s="36"/>
      <c r="H21" s="34"/>
      <c r="I21" s="65"/>
      <c r="J21" s="65"/>
      <c r="K21" s="34"/>
      <c r="L21" s="34"/>
      <c r="M21" s="35"/>
      <c r="N21" s="36"/>
      <c r="O21" s="34"/>
      <c r="P21" s="34"/>
      <c r="Q21" s="34"/>
      <c r="R21" s="35"/>
      <c r="S21" s="36"/>
      <c r="T21" s="34"/>
      <c r="U21" s="35"/>
      <c r="V21" s="35"/>
      <c r="W21" s="50" t="str">
        <f t="shared" si="2"/>
        <v/>
      </c>
    </row>
    <row r="22" spans="1:25" s="32" customFormat="1" ht="18" customHeight="1" x14ac:dyDescent="0.25">
      <c r="A22" s="33"/>
      <c r="B22" s="52">
        <v>3</v>
      </c>
      <c r="C22" s="34"/>
      <c r="D22" s="34"/>
      <c r="E22" s="34"/>
      <c r="F22" s="35"/>
      <c r="G22" s="36"/>
      <c r="H22" s="34"/>
      <c r="I22" s="34"/>
      <c r="J22" s="34"/>
      <c r="K22" s="34"/>
      <c r="L22" s="34"/>
      <c r="M22" s="35"/>
      <c r="N22" s="36"/>
      <c r="O22" s="34"/>
      <c r="P22" s="34"/>
      <c r="Q22" s="34"/>
      <c r="R22" s="35"/>
      <c r="S22" s="36"/>
      <c r="T22" s="34"/>
      <c r="U22" s="35"/>
      <c r="V22" s="35"/>
      <c r="W22" s="50" t="str">
        <f t="shared" si="2"/>
        <v/>
      </c>
    </row>
    <row r="23" spans="1:25" s="32" customFormat="1" ht="18" customHeight="1" x14ac:dyDescent="0.25">
      <c r="A23" s="33"/>
      <c r="B23" s="52">
        <v>4</v>
      </c>
      <c r="C23" s="34"/>
      <c r="D23" s="34"/>
      <c r="E23" s="34"/>
      <c r="F23" s="35"/>
      <c r="G23" s="36"/>
      <c r="H23" s="34"/>
      <c r="I23" s="34"/>
      <c r="J23" s="34"/>
      <c r="K23" s="34"/>
      <c r="L23" s="34"/>
      <c r="M23" s="35"/>
      <c r="N23" s="36"/>
      <c r="O23" s="34"/>
      <c r="P23" s="34"/>
      <c r="Q23" s="34"/>
      <c r="R23" s="35"/>
      <c r="S23" s="36"/>
      <c r="T23" s="34"/>
      <c r="U23" s="35"/>
      <c r="V23" s="35"/>
      <c r="W23" s="50" t="str">
        <f t="shared" si="2"/>
        <v/>
      </c>
    </row>
    <row r="24" spans="1:25" s="32" customFormat="1" ht="18" customHeight="1" x14ac:dyDescent="0.25">
      <c r="A24" s="33"/>
      <c r="B24" s="52">
        <v>5</v>
      </c>
      <c r="C24" s="34"/>
      <c r="D24" s="34"/>
      <c r="E24" s="34"/>
      <c r="F24" s="35"/>
      <c r="G24" s="36"/>
      <c r="H24" s="34"/>
      <c r="I24" s="34"/>
      <c r="J24" s="34"/>
      <c r="K24" s="34"/>
      <c r="L24" s="34"/>
      <c r="M24" s="35"/>
      <c r="N24" s="36"/>
      <c r="O24" s="34"/>
      <c r="P24" s="34"/>
      <c r="Q24" s="34"/>
      <c r="R24" s="35"/>
      <c r="S24" s="36"/>
      <c r="T24" s="34"/>
      <c r="U24" s="35"/>
      <c r="V24" s="35"/>
      <c r="W24" s="50" t="str">
        <f t="shared" si="2"/>
        <v/>
      </c>
    </row>
    <row r="25" spans="1:25" s="32" customFormat="1" ht="18" customHeight="1" x14ac:dyDescent="0.25">
      <c r="A25" s="33"/>
      <c r="B25" s="52">
        <v>6</v>
      </c>
      <c r="C25" s="34"/>
      <c r="D25" s="34"/>
      <c r="E25" s="34"/>
      <c r="F25" s="35"/>
      <c r="G25" s="36"/>
      <c r="H25" s="34"/>
      <c r="I25" s="34"/>
      <c r="J25" s="34"/>
      <c r="K25" s="34"/>
      <c r="L25" s="34"/>
      <c r="M25" s="35"/>
      <c r="N25" s="36"/>
      <c r="O25" s="34"/>
      <c r="P25" s="34"/>
      <c r="Q25" s="34"/>
      <c r="R25" s="35"/>
      <c r="S25" s="36"/>
      <c r="T25" s="34"/>
      <c r="U25" s="35"/>
      <c r="V25" s="35"/>
      <c r="W25" s="50" t="str">
        <f t="shared" si="2"/>
        <v/>
      </c>
    </row>
    <row r="26" spans="1:25" s="32" customFormat="1" ht="18" customHeight="1" x14ac:dyDescent="0.25">
      <c r="A26" s="33"/>
      <c r="B26" s="52">
        <v>7</v>
      </c>
      <c r="C26" s="34"/>
      <c r="D26" s="34"/>
      <c r="E26" s="34"/>
      <c r="F26" s="35"/>
      <c r="G26" s="36"/>
      <c r="H26" s="34"/>
      <c r="I26" s="34"/>
      <c r="J26" s="34"/>
      <c r="K26" s="34"/>
      <c r="L26" s="34"/>
      <c r="M26" s="35"/>
      <c r="N26" s="36"/>
      <c r="O26" s="34"/>
      <c r="P26" s="34"/>
      <c r="Q26" s="34"/>
      <c r="R26" s="35"/>
      <c r="S26" s="36"/>
      <c r="T26" s="34"/>
      <c r="U26" s="35"/>
      <c r="V26" s="35"/>
      <c r="W26" s="50" t="str">
        <f t="shared" si="2"/>
        <v/>
      </c>
    </row>
    <row r="27" spans="1:25" s="32" customFormat="1" ht="18" customHeight="1" x14ac:dyDescent="0.25">
      <c r="A27" s="33"/>
      <c r="B27" s="52">
        <v>8</v>
      </c>
      <c r="C27" s="34"/>
      <c r="D27" s="34"/>
      <c r="E27" s="34"/>
      <c r="F27" s="35"/>
      <c r="G27" s="36"/>
      <c r="H27" s="34"/>
      <c r="I27" s="34"/>
      <c r="J27" s="34"/>
      <c r="K27" s="34"/>
      <c r="L27" s="34"/>
      <c r="M27" s="35"/>
      <c r="N27" s="36"/>
      <c r="O27" s="34"/>
      <c r="P27" s="34"/>
      <c r="Q27" s="34"/>
      <c r="R27" s="35"/>
      <c r="S27" s="36"/>
      <c r="T27" s="34"/>
      <c r="U27" s="35"/>
      <c r="V27" s="35"/>
      <c r="W27" s="50" t="str">
        <f t="shared" si="2"/>
        <v/>
      </c>
    </row>
    <row r="28" spans="1:25" s="32" customFormat="1" ht="18" customHeight="1" x14ac:dyDescent="0.25">
      <c r="A28" s="33"/>
      <c r="B28" s="52">
        <v>9</v>
      </c>
      <c r="C28" s="34"/>
      <c r="D28" s="34"/>
      <c r="E28" s="34"/>
      <c r="F28" s="35"/>
      <c r="G28" s="36"/>
      <c r="H28" s="34"/>
      <c r="I28" s="34"/>
      <c r="J28" s="34"/>
      <c r="K28" s="34"/>
      <c r="L28" s="34"/>
      <c r="M28" s="35"/>
      <c r="N28" s="36"/>
      <c r="O28" s="34"/>
      <c r="P28" s="34"/>
      <c r="Q28" s="34"/>
      <c r="R28" s="35"/>
      <c r="S28" s="36"/>
      <c r="T28" s="34"/>
      <c r="U28" s="35"/>
      <c r="V28" s="35"/>
      <c r="W28" s="50" t="str">
        <f t="shared" si="2"/>
        <v/>
      </c>
    </row>
    <row r="29" spans="1:25" s="32" customFormat="1" ht="18" customHeight="1" x14ac:dyDescent="0.25">
      <c r="A29" s="33"/>
      <c r="B29" s="52">
        <v>10</v>
      </c>
      <c r="C29" s="34"/>
      <c r="D29" s="34"/>
      <c r="E29" s="34"/>
      <c r="F29" s="35"/>
      <c r="G29" s="36"/>
      <c r="H29" s="34"/>
      <c r="I29" s="34"/>
      <c r="J29" s="34"/>
      <c r="K29" s="34"/>
      <c r="L29" s="34"/>
      <c r="M29" s="35"/>
      <c r="N29" s="36"/>
      <c r="O29" s="34"/>
      <c r="P29" s="34"/>
      <c r="Q29" s="34"/>
      <c r="R29" s="35"/>
      <c r="S29" s="36"/>
      <c r="T29" s="34"/>
      <c r="U29" s="35"/>
      <c r="V29" s="35"/>
      <c r="W29" s="50" t="str">
        <f t="shared" si="2"/>
        <v/>
      </c>
    </row>
    <row r="30" spans="1:25" s="32" customFormat="1" ht="18" customHeight="1" x14ac:dyDescent="0.25">
      <c r="A30" s="33"/>
      <c r="B30" s="52">
        <v>11</v>
      </c>
      <c r="C30" s="34"/>
      <c r="D30" s="34"/>
      <c r="E30" s="34"/>
      <c r="F30" s="35"/>
      <c r="G30" s="36"/>
      <c r="H30" s="34"/>
      <c r="I30" s="34"/>
      <c r="J30" s="34"/>
      <c r="K30" s="34"/>
      <c r="L30" s="34"/>
      <c r="M30" s="35"/>
      <c r="N30" s="36"/>
      <c r="O30" s="34"/>
      <c r="P30" s="34"/>
      <c r="Q30" s="34"/>
      <c r="R30" s="35"/>
      <c r="S30" s="36"/>
      <c r="T30" s="34"/>
      <c r="U30" s="35"/>
      <c r="V30" s="35"/>
      <c r="W30" s="50" t="str">
        <f t="shared" si="2"/>
        <v/>
      </c>
    </row>
    <row r="31" spans="1:25" s="32" customFormat="1" ht="18" customHeight="1" x14ac:dyDescent="0.25">
      <c r="A31" s="33"/>
      <c r="B31" s="52">
        <v>12</v>
      </c>
      <c r="C31" s="34"/>
      <c r="D31" s="34"/>
      <c r="E31" s="34"/>
      <c r="F31" s="35"/>
      <c r="G31" s="36"/>
      <c r="H31" s="34"/>
      <c r="I31" s="34"/>
      <c r="J31" s="34"/>
      <c r="K31" s="34"/>
      <c r="L31" s="34"/>
      <c r="M31" s="35"/>
      <c r="N31" s="36"/>
      <c r="O31" s="34"/>
      <c r="P31" s="34"/>
      <c r="Q31" s="34"/>
      <c r="R31" s="35"/>
      <c r="S31" s="36"/>
      <c r="T31" s="34"/>
      <c r="U31" s="35"/>
      <c r="V31" s="35"/>
      <c r="W31" s="50" t="str">
        <f t="shared" si="2"/>
        <v/>
      </c>
    </row>
    <row r="32" spans="1:25" s="32" customFormat="1" ht="18" customHeight="1" x14ac:dyDescent="0.25">
      <c r="A32" s="33"/>
      <c r="B32" s="52">
        <v>13</v>
      </c>
      <c r="C32" s="34"/>
      <c r="D32" s="34"/>
      <c r="E32" s="34"/>
      <c r="F32" s="35"/>
      <c r="G32" s="36"/>
      <c r="H32" s="34"/>
      <c r="I32" s="34"/>
      <c r="J32" s="34"/>
      <c r="K32" s="34"/>
      <c r="L32" s="34"/>
      <c r="M32" s="35"/>
      <c r="N32" s="36"/>
      <c r="O32" s="34"/>
      <c r="P32" s="34"/>
      <c r="Q32" s="34"/>
      <c r="R32" s="35"/>
      <c r="S32" s="36"/>
      <c r="T32" s="34"/>
      <c r="U32" s="35"/>
      <c r="V32" s="35"/>
      <c r="W32" s="50" t="str">
        <f t="shared" si="2"/>
        <v/>
      </c>
    </row>
    <row r="33" spans="1:23" s="32" customFormat="1" ht="18" customHeight="1" x14ac:dyDescent="0.25">
      <c r="A33" s="33"/>
      <c r="B33" s="52">
        <v>14</v>
      </c>
      <c r="C33" s="34"/>
      <c r="D33" s="34"/>
      <c r="E33" s="34"/>
      <c r="F33" s="35"/>
      <c r="G33" s="36"/>
      <c r="H33" s="34"/>
      <c r="I33" s="34"/>
      <c r="J33" s="34"/>
      <c r="K33" s="34"/>
      <c r="L33" s="34"/>
      <c r="M33" s="35"/>
      <c r="N33" s="36"/>
      <c r="O33" s="34"/>
      <c r="P33" s="34"/>
      <c r="Q33" s="34"/>
      <c r="R33" s="35"/>
      <c r="S33" s="36"/>
      <c r="T33" s="34"/>
      <c r="U33" s="35"/>
      <c r="V33" s="35"/>
      <c r="W33" s="50" t="str">
        <f t="shared" si="2"/>
        <v/>
      </c>
    </row>
    <row r="34" spans="1:23" s="32" customFormat="1" ht="18" customHeight="1" x14ac:dyDescent="0.25">
      <c r="A34" s="33"/>
      <c r="B34" s="52">
        <v>15</v>
      </c>
      <c r="C34" s="34"/>
      <c r="D34" s="34"/>
      <c r="E34" s="34"/>
      <c r="F34" s="35"/>
      <c r="G34" s="36"/>
      <c r="H34" s="34"/>
      <c r="I34" s="34"/>
      <c r="J34" s="34"/>
      <c r="K34" s="34"/>
      <c r="L34" s="34"/>
      <c r="M34" s="35"/>
      <c r="N34" s="36"/>
      <c r="O34" s="34"/>
      <c r="P34" s="34"/>
      <c r="Q34" s="34"/>
      <c r="R34" s="35"/>
      <c r="S34" s="36"/>
      <c r="T34" s="34"/>
      <c r="U34" s="35"/>
      <c r="V34" s="35"/>
      <c r="W34" s="50" t="str">
        <f t="shared" si="2"/>
        <v/>
      </c>
    </row>
    <row r="35" spans="1:23" s="32" customFormat="1" ht="18" customHeight="1" x14ac:dyDescent="0.25">
      <c r="A35" s="33"/>
      <c r="B35" s="52">
        <v>16</v>
      </c>
      <c r="C35" s="34"/>
      <c r="D35" s="34"/>
      <c r="E35" s="34"/>
      <c r="F35" s="35"/>
      <c r="G35" s="36"/>
      <c r="H35" s="34"/>
      <c r="I35" s="34"/>
      <c r="J35" s="34"/>
      <c r="K35" s="34"/>
      <c r="L35" s="34"/>
      <c r="M35" s="35"/>
      <c r="N35" s="36"/>
      <c r="O35" s="34"/>
      <c r="P35" s="34"/>
      <c r="Q35" s="34"/>
      <c r="R35" s="35"/>
      <c r="S35" s="36"/>
      <c r="T35" s="34"/>
      <c r="U35" s="35"/>
      <c r="V35" s="35"/>
      <c r="W35" s="50" t="str">
        <f t="shared" si="2"/>
        <v/>
      </c>
    </row>
    <row r="36" spans="1:23" s="32" customFormat="1" ht="18" customHeight="1" x14ac:dyDescent="0.25">
      <c r="A36" s="33"/>
      <c r="B36" s="52">
        <v>17</v>
      </c>
      <c r="C36" s="34"/>
      <c r="D36" s="34"/>
      <c r="E36" s="34"/>
      <c r="F36" s="35"/>
      <c r="G36" s="36"/>
      <c r="H36" s="34"/>
      <c r="I36" s="34"/>
      <c r="J36" s="34"/>
      <c r="K36" s="34"/>
      <c r="L36" s="34"/>
      <c r="M36" s="35"/>
      <c r="N36" s="36"/>
      <c r="O36" s="34"/>
      <c r="P36" s="34"/>
      <c r="Q36" s="34"/>
      <c r="R36" s="35"/>
      <c r="S36" s="36"/>
      <c r="T36" s="34"/>
      <c r="U36" s="35"/>
      <c r="V36" s="35"/>
      <c r="W36" s="50" t="str">
        <f t="shared" si="2"/>
        <v/>
      </c>
    </row>
    <row r="37" spans="1:23" s="32" customFormat="1" ht="18" customHeight="1" x14ac:dyDescent="0.25">
      <c r="A37" s="33"/>
      <c r="B37" s="52">
        <v>18</v>
      </c>
      <c r="C37" s="34"/>
      <c r="D37" s="34"/>
      <c r="E37" s="34"/>
      <c r="F37" s="35"/>
      <c r="G37" s="36"/>
      <c r="H37" s="34"/>
      <c r="I37" s="34"/>
      <c r="J37" s="34"/>
      <c r="K37" s="34"/>
      <c r="L37" s="34"/>
      <c r="M37" s="35"/>
      <c r="N37" s="36"/>
      <c r="O37" s="34"/>
      <c r="P37" s="34"/>
      <c r="Q37" s="34"/>
      <c r="R37" s="35"/>
      <c r="S37" s="36"/>
      <c r="T37" s="34"/>
      <c r="U37" s="35"/>
      <c r="V37" s="35"/>
      <c r="W37" s="50" t="str">
        <f t="shared" si="2"/>
        <v/>
      </c>
    </row>
    <row r="38" spans="1:23" s="32" customFormat="1" ht="18" customHeight="1" x14ac:dyDescent="0.25">
      <c r="A38" s="33"/>
      <c r="B38" s="52">
        <v>19</v>
      </c>
      <c r="C38" s="34"/>
      <c r="D38" s="34"/>
      <c r="E38" s="34"/>
      <c r="F38" s="35"/>
      <c r="G38" s="36"/>
      <c r="H38" s="34"/>
      <c r="I38" s="34"/>
      <c r="J38" s="34"/>
      <c r="K38" s="34"/>
      <c r="L38" s="34"/>
      <c r="M38" s="35"/>
      <c r="N38" s="36"/>
      <c r="O38" s="34"/>
      <c r="P38" s="34"/>
      <c r="Q38" s="34"/>
      <c r="R38" s="35"/>
      <c r="S38" s="36"/>
      <c r="T38" s="34"/>
      <c r="U38" s="35"/>
      <c r="V38" s="35"/>
      <c r="W38" s="50" t="str">
        <f t="shared" si="2"/>
        <v/>
      </c>
    </row>
    <row r="39" spans="1:23" s="32" customFormat="1" ht="18" customHeight="1" x14ac:dyDescent="0.25">
      <c r="A39" s="33"/>
      <c r="B39" s="52">
        <v>20</v>
      </c>
      <c r="C39" s="34"/>
      <c r="D39" s="34"/>
      <c r="E39" s="34"/>
      <c r="F39" s="35"/>
      <c r="G39" s="36"/>
      <c r="H39" s="34"/>
      <c r="I39" s="34"/>
      <c r="J39" s="34"/>
      <c r="K39" s="34"/>
      <c r="L39" s="34"/>
      <c r="M39" s="35"/>
      <c r="N39" s="36"/>
      <c r="O39" s="34"/>
      <c r="P39" s="34"/>
      <c r="Q39" s="34"/>
      <c r="R39" s="35"/>
      <c r="S39" s="36"/>
      <c r="T39" s="34"/>
      <c r="U39" s="35"/>
      <c r="V39" s="35"/>
      <c r="W39" s="50" t="str">
        <f t="shared" si="2"/>
        <v/>
      </c>
    </row>
    <row r="40" spans="1:23" s="32" customFormat="1" ht="18" customHeight="1" x14ac:dyDescent="0.25">
      <c r="A40" s="33"/>
      <c r="B40" s="52">
        <v>21</v>
      </c>
      <c r="C40" s="34"/>
      <c r="D40" s="34"/>
      <c r="E40" s="34"/>
      <c r="F40" s="35"/>
      <c r="G40" s="36"/>
      <c r="H40" s="34"/>
      <c r="I40" s="34"/>
      <c r="J40" s="34"/>
      <c r="K40" s="34"/>
      <c r="L40" s="34"/>
      <c r="M40" s="35"/>
      <c r="N40" s="36"/>
      <c r="O40" s="34"/>
      <c r="P40" s="34"/>
      <c r="Q40" s="34"/>
      <c r="R40" s="35"/>
      <c r="S40" s="36"/>
      <c r="T40" s="34"/>
      <c r="U40" s="35"/>
      <c r="V40" s="35"/>
      <c r="W40" s="50" t="str">
        <f t="shared" si="2"/>
        <v/>
      </c>
    </row>
    <row r="41" spans="1:23" s="32" customFormat="1" ht="18" customHeight="1" x14ac:dyDescent="0.25">
      <c r="A41" s="33"/>
      <c r="B41" s="52">
        <v>22</v>
      </c>
      <c r="C41" s="34"/>
      <c r="D41" s="34"/>
      <c r="E41" s="34"/>
      <c r="F41" s="35"/>
      <c r="G41" s="36"/>
      <c r="H41" s="34"/>
      <c r="I41" s="34"/>
      <c r="J41" s="34"/>
      <c r="K41" s="34"/>
      <c r="L41" s="34"/>
      <c r="M41" s="35"/>
      <c r="N41" s="36"/>
      <c r="O41" s="34"/>
      <c r="P41" s="34"/>
      <c r="Q41" s="34"/>
      <c r="R41" s="35"/>
      <c r="S41" s="36"/>
      <c r="T41" s="34"/>
      <c r="U41" s="35"/>
      <c r="V41" s="35"/>
      <c r="W41" s="50" t="str">
        <f t="shared" si="2"/>
        <v/>
      </c>
    </row>
    <row r="42" spans="1:23" s="32" customFormat="1" ht="18" customHeight="1" x14ac:dyDescent="0.25">
      <c r="A42" s="33"/>
      <c r="B42" s="52">
        <v>23</v>
      </c>
      <c r="C42" s="34"/>
      <c r="D42" s="34"/>
      <c r="E42" s="34"/>
      <c r="F42" s="35"/>
      <c r="G42" s="36"/>
      <c r="H42" s="34"/>
      <c r="I42" s="34"/>
      <c r="J42" s="34"/>
      <c r="K42" s="34"/>
      <c r="L42" s="34"/>
      <c r="M42" s="35"/>
      <c r="N42" s="36"/>
      <c r="O42" s="34"/>
      <c r="P42" s="34"/>
      <c r="Q42" s="34"/>
      <c r="R42" s="35"/>
      <c r="S42" s="36"/>
      <c r="T42" s="34"/>
      <c r="U42" s="35"/>
      <c r="V42" s="35"/>
      <c r="W42" s="50" t="str">
        <f t="shared" si="2"/>
        <v/>
      </c>
    </row>
    <row r="43" spans="1:23" s="32" customFormat="1" ht="18" customHeight="1" x14ac:dyDescent="0.25">
      <c r="A43" s="33"/>
      <c r="B43" s="52">
        <v>24</v>
      </c>
      <c r="C43" s="34"/>
      <c r="D43" s="34"/>
      <c r="E43" s="34"/>
      <c r="F43" s="35"/>
      <c r="G43" s="36"/>
      <c r="H43" s="34"/>
      <c r="I43" s="34"/>
      <c r="J43" s="34"/>
      <c r="K43" s="34"/>
      <c r="L43" s="34"/>
      <c r="M43" s="35"/>
      <c r="N43" s="36"/>
      <c r="O43" s="34"/>
      <c r="P43" s="34"/>
      <c r="Q43" s="34"/>
      <c r="R43" s="35"/>
      <c r="S43" s="36"/>
      <c r="T43" s="34"/>
      <c r="U43" s="35"/>
      <c r="V43" s="35"/>
      <c r="W43" s="50" t="str">
        <f t="shared" si="2"/>
        <v/>
      </c>
    </row>
    <row r="44" spans="1:23" s="32" customFormat="1" ht="18" customHeight="1" x14ac:dyDescent="0.25">
      <c r="A44" s="33"/>
      <c r="B44" s="52">
        <v>25</v>
      </c>
      <c r="C44" s="34"/>
      <c r="D44" s="34"/>
      <c r="E44" s="34"/>
      <c r="F44" s="35"/>
      <c r="G44" s="36"/>
      <c r="H44" s="34"/>
      <c r="I44" s="34"/>
      <c r="J44" s="34"/>
      <c r="K44" s="34"/>
      <c r="L44" s="34"/>
      <c r="M44" s="35"/>
      <c r="N44" s="36"/>
      <c r="O44" s="34"/>
      <c r="P44" s="34"/>
      <c r="Q44" s="34"/>
      <c r="R44" s="35"/>
      <c r="S44" s="36"/>
      <c r="T44" s="34"/>
      <c r="U44" s="35"/>
      <c r="V44" s="35"/>
      <c r="W44" s="50" t="str">
        <f t="shared" si="2"/>
        <v/>
      </c>
    </row>
    <row r="45" spans="1:23" s="32" customFormat="1" ht="18" customHeight="1" x14ac:dyDescent="0.25">
      <c r="A45" s="33"/>
      <c r="B45" s="52">
        <v>26</v>
      </c>
      <c r="C45" s="34"/>
      <c r="D45" s="34"/>
      <c r="E45" s="34"/>
      <c r="F45" s="35"/>
      <c r="G45" s="36"/>
      <c r="H45" s="34"/>
      <c r="I45" s="34"/>
      <c r="J45" s="34"/>
      <c r="K45" s="34"/>
      <c r="L45" s="34"/>
      <c r="M45" s="35"/>
      <c r="N45" s="36"/>
      <c r="O45" s="34"/>
      <c r="P45" s="34"/>
      <c r="Q45" s="34"/>
      <c r="R45" s="35"/>
      <c r="S45" s="36"/>
      <c r="T45" s="34"/>
      <c r="U45" s="35"/>
      <c r="V45" s="35"/>
      <c r="W45" s="50" t="str">
        <f t="shared" si="2"/>
        <v/>
      </c>
    </row>
    <row r="46" spans="1:23" s="32" customFormat="1" ht="18" customHeight="1" x14ac:dyDescent="0.25">
      <c r="A46" s="33"/>
      <c r="B46" s="52">
        <v>27</v>
      </c>
      <c r="C46" s="34"/>
      <c r="D46" s="34"/>
      <c r="E46" s="34"/>
      <c r="F46" s="35"/>
      <c r="G46" s="36"/>
      <c r="H46" s="34"/>
      <c r="I46" s="34"/>
      <c r="J46" s="34"/>
      <c r="K46" s="34"/>
      <c r="L46" s="34"/>
      <c r="M46" s="35"/>
      <c r="N46" s="36"/>
      <c r="O46" s="34"/>
      <c r="P46" s="34"/>
      <c r="Q46" s="34"/>
      <c r="R46" s="35"/>
      <c r="S46" s="36"/>
      <c r="T46" s="34"/>
      <c r="U46" s="35"/>
      <c r="V46" s="35"/>
      <c r="W46" s="50" t="str">
        <f t="shared" si="2"/>
        <v/>
      </c>
    </row>
    <row r="47" spans="1:23" s="32" customFormat="1" ht="18" customHeight="1" x14ac:dyDescent="0.25">
      <c r="A47" s="33"/>
      <c r="B47" s="52">
        <v>28</v>
      </c>
      <c r="C47" s="34"/>
      <c r="D47" s="34"/>
      <c r="E47" s="34"/>
      <c r="F47" s="35"/>
      <c r="G47" s="36"/>
      <c r="H47" s="34"/>
      <c r="I47" s="34"/>
      <c r="J47" s="34"/>
      <c r="K47" s="34"/>
      <c r="L47" s="34"/>
      <c r="M47" s="35"/>
      <c r="N47" s="36"/>
      <c r="O47" s="34"/>
      <c r="P47" s="34"/>
      <c r="Q47" s="34"/>
      <c r="R47" s="35"/>
      <c r="S47" s="36"/>
      <c r="T47" s="34"/>
      <c r="U47" s="35"/>
      <c r="V47" s="35"/>
      <c r="W47" s="50" t="str">
        <f t="shared" si="2"/>
        <v/>
      </c>
    </row>
    <row r="48" spans="1:23" s="32" customFormat="1" ht="18" customHeight="1" x14ac:dyDescent="0.25">
      <c r="A48" s="33"/>
      <c r="B48" s="52">
        <v>29</v>
      </c>
      <c r="C48" s="34"/>
      <c r="D48" s="34"/>
      <c r="E48" s="34"/>
      <c r="F48" s="35"/>
      <c r="G48" s="36"/>
      <c r="H48" s="34"/>
      <c r="I48" s="34"/>
      <c r="J48" s="34"/>
      <c r="K48" s="34"/>
      <c r="L48" s="34"/>
      <c r="M48" s="35"/>
      <c r="N48" s="36"/>
      <c r="O48" s="34"/>
      <c r="P48" s="34"/>
      <c r="Q48" s="34"/>
      <c r="R48" s="35"/>
      <c r="S48" s="36"/>
      <c r="T48" s="34"/>
      <c r="U48" s="35"/>
      <c r="V48" s="35"/>
      <c r="W48" s="50" t="str">
        <f t="shared" si="2"/>
        <v/>
      </c>
    </row>
    <row r="49" spans="1:24" s="32" customFormat="1" ht="18" customHeight="1" x14ac:dyDescent="0.25">
      <c r="A49" s="33"/>
      <c r="B49" s="52">
        <v>30</v>
      </c>
      <c r="C49" s="34"/>
      <c r="D49" s="34"/>
      <c r="E49" s="34"/>
      <c r="F49" s="35"/>
      <c r="G49" s="36"/>
      <c r="H49" s="34"/>
      <c r="I49" s="34"/>
      <c r="J49" s="34"/>
      <c r="K49" s="34"/>
      <c r="L49" s="34"/>
      <c r="M49" s="35"/>
      <c r="N49" s="36"/>
      <c r="O49" s="34"/>
      <c r="P49" s="34"/>
      <c r="Q49" s="34"/>
      <c r="R49" s="35"/>
      <c r="S49" s="36"/>
      <c r="T49" s="34"/>
      <c r="U49" s="35"/>
      <c r="V49" s="35"/>
      <c r="W49" s="50" t="str">
        <f t="shared" si="2"/>
        <v/>
      </c>
    </row>
    <row r="50" spans="1:24" s="32" customFormat="1" ht="18" customHeight="1" x14ac:dyDescent="0.25">
      <c r="A50" s="33"/>
      <c r="B50" s="52">
        <v>31</v>
      </c>
      <c r="C50" s="34"/>
      <c r="D50" s="34"/>
      <c r="E50" s="34"/>
      <c r="F50" s="35"/>
      <c r="G50" s="36"/>
      <c r="H50" s="34"/>
      <c r="I50" s="34"/>
      <c r="J50" s="34"/>
      <c r="K50" s="34"/>
      <c r="L50" s="34"/>
      <c r="M50" s="35"/>
      <c r="N50" s="36"/>
      <c r="O50" s="34"/>
      <c r="P50" s="34"/>
      <c r="Q50" s="34"/>
      <c r="R50" s="35"/>
      <c r="S50" s="36"/>
      <c r="T50" s="34"/>
      <c r="U50" s="35"/>
      <c r="V50" s="35"/>
      <c r="W50" s="50" t="str">
        <f t="shared" si="2"/>
        <v/>
      </c>
    </row>
    <row r="51" spans="1:24" s="32" customFormat="1" ht="18" customHeight="1" x14ac:dyDescent="0.25">
      <c r="A51" s="33"/>
      <c r="B51" s="52">
        <v>32</v>
      </c>
      <c r="C51" s="34"/>
      <c r="D51" s="34"/>
      <c r="E51" s="34"/>
      <c r="F51" s="35"/>
      <c r="G51" s="36"/>
      <c r="H51" s="34"/>
      <c r="I51" s="34"/>
      <c r="J51" s="34"/>
      <c r="K51" s="34"/>
      <c r="L51" s="34"/>
      <c r="M51" s="35"/>
      <c r="N51" s="36"/>
      <c r="O51" s="34"/>
      <c r="P51" s="34"/>
      <c r="Q51" s="34"/>
      <c r="R51" s="35"/>
      <c r="S51" s="36"/>
      <c r="T51" s="34"/>
      <c r="U51" s="35"/>
      <c r="V51" s="35"/>
      <c r="W51" s="50" t="str">
        <f t="shared" si="2"/>
        <v/>
      </c>
    </row>
    <row r="52" spans="1:24" s="32" customFormat="1" ht="18" customHeight="1" x14ac:dyDescent="0.25">
      <c r="A52" s="33"/>
      <c r="B52" s="52">
        <v>33</v>
      </c>
      <c r="C52" s="34"/>
      <c r="D52" s="34"/>
      <c r="E52" s="34"/>
      <c r="F52" s="35"/>
      <c r="G52" s="36"/>
      <c r="H52" s="34"/>
      <c r="I52" s="34"/>
      <c r="J52" s="34"/>
      <c r="K52" s="34"/>
      <c r="L52" s="34"/>
      <c r="M52" s="35"/>
      <c r="N52" s="36"/>
      <c r="O52" s="34"/>
      <c r="P52" s="34"/>
      <c r="Q52" s="34"/>
      <c r="R52" s="35"/>
      <c r="S52" s="36"/>
      <c r="T52" s="34"/>
      <c r="U52" s="35"/>
      <c r="V52" s="35"/>
      <c r="W52" s="50" t="str">
        <f t="shared" si="2"/>
        <v/>
      </c>
    </row>
    <row r="53" spans="1:24" s="32" customFormat="1" ht="18" customHeight="1" x14ac:dyDescent="0.25">
      <c r="A53" s="33"/>
      <c r="B53" s="52">
        <v>34</v>
      </c>
      <c r="C53" s="34"/>
      <c r="D53" s="34"/>
      <c r="E53" s="34"/>
      <c r="F53" s="35"/>
      <c r="G53" s="36"/>
      <c r="H53" s="34"/>
      <c r="I53" s="34"/>
      <c r="J53" s="34"/>
      <c r="K53" s="34"/>
      <c r="L53" s="34"/>
      <c r="M53" s="35"/>
      <c r="N53" s="36"/>
      <c r="O53" s="34"/>
      <c r="P53" s="34"/>
      <c r="Q53" s="34"/>
      <c r="R53" s="35"/>
      <c r="S53" s="36"/>
      <c r="T53" s="34"/>
      <c r="U53" s="35"/>
      <c r="V53" s="35"/>
      <c r="W53" s="50" t="str">
        <f t="shared" si="2"/>
        <v/>
      </c>
    </row>
    <row r="54" spans="1:24" s="32" customFormat="1" ht="18" customHeight="1" x14ac:dyDescent="0.25">
      <c r="A54" s="33"/>
      <c r="B54" s="52">
        <v>35</v>
      </c>
      <c r="C54" s="54"/>
      <c r="D54" s="54"/>
      <c r="E54" s="54"/>
      <c r="F54" s="55"/>
      <c r="G54" s="56"/>
      <c r="H54" s="54"/>
      <c r="I54" s="54"/>
      <c r="J54" s="54"/>
      <c r="K54" s="54"/>
      <c r="L54" s="54"/>
      <c r="M54" s="55"/>
      <c r="N54" s="56"/>
      <c r="O54" s="54"/>
      <c r="P54" s="54"/>
      <c r="Q54" s="54"/>
      <c r="R54" s="55"/>
      <c r="S54" s="56"/>
      <c r="T54" s="54"/>
      <c r="U54" s="55"/>
      <c r="V54" s="35"/>
      <c r="W54" s="50" t="str">
        <f t="shared" ref="W54:W59" si="3">IF(F54="","",VLOOKUP(F54,$Z$7:$AA$14,2))</f>
        <v/>
      </c>
    </row>
    <row r="55" spans="1:24" s="32" customFormat="1" ht="18" customHeight="1" x14ac:dyDescent="0.25">
      <c r="A55" s="33"/>
      <c r="B55" s="52">
        <v>36</v>
      </c>
      <c r="C55" s="54"/>
      <c r="D55" s="54"/>
      <c r="E55" s="54"/>
      <c r="F55" s="55"/>
      <c r="G55" s="56"/>
      <c r="H55" s="54"/>
      <c r="I55" s="54"/>
      <c r="J55" s="54"/>
      <c r="K55" s="54"/>
      <c r="L55" s="54"/>
      <c r="M55" s="55"/>
      <c r="N55" s="56"/>
      <c r="O55" s="54"/>
      <c r="P55" s="54"/>
      <c r="Q55" s="54"/>
      <c r="R55" s="55"/>
      <c r="S55" s="56"/>
      <c r="T55" s="54"/>
      <c r="U55" s="55"/>
      <c r="V55" s="35"/>
      <c r="W55" s="50" t="str">
        <f t="shared" si="3"/>
        <v/>
      </c>
    </row>
    <row r="56" spans="1:24" s="32" customFormat="1" ht="18" customHeight="1" x14ac:dyDescent="0.25">
      <c r="A56" s="33"/>
      <c r="B56" s="52">
        <v>37</v>
      </c>
      <c r="C56" s="54"/>
      <c r="D56" s="54"/>
      <c r="E56" s="54"/>
      <c r="F56" s="55"/>
      <c r="G56" s="56"/>
      <c r="H56" s="54"/>
      <c r="I56" s="54"/>
      <c r="J56" s="54"/>
      <c r="K56" s="54"/>
      <c r="L56" s="54"/>
      <c r="M56" s="55"/>
      <c r="N56" s="56"/>
      <c r="O56" s="54"/>
      <c r="P56" s="54"/>
      <c r="Q56" s="54"/>
      <c r="R56" s="55"/>
      <c r="S56" s="56"/>
      <c r="T56" s="54"/>
      <c r="U56" s="55"/>
      <c r="V56" s="35"/>
      <c r="W56" s="50" t="str">
        <f t="shared" si="3"/>
        <v/>
      </c>
    </row>
    <row r="57" spans="1:24" s="32" customFormat="1" ht="18" customHeight="1" x14ac:dyDescent="0.25">
      <c r="A57" s="33"/>
      <c r="B57" s="52">
        <v>38</v>
      </c>
      <c r="C57" s="54"/>
      <c r="D57" s="54"/>
      <c r="E57" s="54"/>
      <c r="F57" s="55"/>
      <c r="G57" s="56"/>
      <c r="H57" s="54"/>
      <c r="I57" s="54"/>
      <c r="J57" s="54"/>
      <c r="K57" s="54"/>
      <c r="L57" s="54"/>
      <c r="M57" s="55"/>
      <c r="N57" s="56"/>
      <c r="O57" s="54"/>
      <c r="P57" s="54"/>
      <c r="Q57" s="54"/>
      <c r="R57" s="55"/>
      <c r="S57" s="56"/>
      <c r="T57" s="54"/>
      <c r="U57" s="55"/>
      <c r="V57" s="35"/>
      <c r="W57" s="50" t="str">
        <f t="shared" si="3"/>
        <v/>
      </c>
    </row>
    <row r="58" spans="1:24" s="32" customFormat="1" ht="18" customHeight="1" x14ac:dyDescent="0.25">
      <c r="A58" s="33"/>
      <c r="B58" s="52">
        <v>39</v>
      </c>
      <c r="C58" s="54"/>
      <c r="D58" s="54"/>
      <c r="E58" s="54"/>
      <c r="F58" s="55"/>
      <c r="G58" s="56"/>
      <c r="H58" s="54"/>
      <c r="I58" s="54"/>
      <c r="J58" s="54"/>
      <c r="K58" s="54"/>
      <c r="L58" s="54"/>
      <c r="M58" s="55"/>
      <c r="N58" s="56"/>
      <c r="O58" s="54"/>
      <c r="P58" s="54"/>
      <c r="Q58" s="54"/>
      <c r="R58" s="55"/>
      <c r="S58" s="56"/>
      <c r="T58" s="54"/>
      <c r="U58" s="55"/>
      <c r="V58" s="35"/>
      <c r="W58" s="50" t="str">
        <f t="shared" si="3"/>
        <v/>
      </c>
    </row>
    <row r="59" spans="1:24" s="32" customFormat="1" ht="18" customHeight="1" x14ac:dyDescent="0.25">
      <c r="A59" s="57"/>
      <c r="B59" s="58">
        <v>40</v>
      </c>
      <c r="C59" s="59"/>
      <c r="D59" s="59"/>
      <c r="E59" s="59"/>
      <c r="F59" s="60"/>
      <c r="G59" s="61"/>
      <c r="H59" s="59"/>
      <c r="I59" s="59"/>
      <c r="J59" s="59"/>
      <c r="K59" s="59"/>
      <c r="L59" s="59"/>
      <c r="M59" s="60"/>
      <c r="N59" s="61"/>
      <c r="O59" s="59"/>
      <c r="P59" s="59"/>
      <c r="Q59" s="59"/>
      <c r="R59" s="60"/>
      <c r="S59" s="61"/>
      <c r="T59" s="59"/>
      <c r="U59" s="62"/>
      <c r="V59" s="62"/>
      <c r="W59" s="63" t="str">
        <f t="shared" si="3"/>
        <v/>
      </c>
      <c r="X59" s="64"/>
    </row>
    <row r="60" spans="1:24" s="32" customFormat="1" ht="18" customHeight="1" x14ac:dyDescent="0.25">
      <c r="A60" s="57"/>
      <c r="B60" s="58">
        <v>41</v>
      </c>
      <c r="C60" s="66"/>
      <c r="D60" s="59"/>
      <c r="E60" s="59"/>
      <c r="F60" s="60"/>
      <c r="G60" s="61"/>
      <c r="H60" s="59"/>
      <c r="I60" s="59"/>
      <c r="J60" s="59"/>
      <c r="K60" s="59"/>
      <c r="L60" s="59"/>
      <c r="M60" s="60"/>
      <c r="N60" s="61"/>
      <c r="O60" s="59"/>
      <c r="P60" s="59"/>
      <c r="Q60" s="59"/>
      <c r="R60" s="60"/>
      <c r="S60" s="61"/>
      <c r="T60" s="59"/>
      <c r="U60" s="62"/>
      <c r="V60" s="62"/>
      <c r="W60" s="63" t="str">
        <f t="shared" si="2"/>
        <v/>
      </c>
      <c r="X60" s="64"/>
    </row>
    <row r="61" spans="1:24" s="32" customFormat="1" ht="18" customHeight="1" x14ac:dyDescent="0.25">
      <c r="A61" s="37"/>
      <c r="B61" s="53"/>
      <c r="C61" s="38"/>
      <c r="D61" s="38"/>
      <c r="E61" s="38"/>
      <c r="F61" s="39"/>
      <c r="G61" s="40"/>
      <c r="H61" s="38"/>
      <c r="I61" s="38"/>
      <c r="J61" s="38"/>
      <c r="K61" s="38"/>
      <c r="L61" s="38"/>
      <c r="M61" s="39"/>
      <c r="N61" s="40"/>
      <c r="O61" s="38"/>
      <c r="P61" s="38"/>
      <c r="Q61" s="38"/>
      <c r="R61" s="39"/>
      <c r="S61" s="40"/>
      <c r="T61" s="38"/>
      <c r="U61" s="39"/>
      <c r="V61" s="39"/>
      <c r="W61" s="51" t="str">
        <f t="shared" si="2"/>
        <v/>
      </c>
    </row>
  </sheetData>
  <sortState xmlns:xlrd2="http://schemas.microsoft.com/office/spreadsheetml/2017/richdata2" ref="Z7:AA14">
    <sortCondition ref="Z7:Z14"/>
  </sortState>
  <mergeCells count="17">
    <mergeCell ref="A4:F4"/>
    <mergeCell ref="A7:A16"/>
    <mergeCell ref="C6:C16"/>
    <mergeCell ref="E6:E16"/>
    <mergeCell ref="H6:H16"/>
    <mergeCell ref="M6:M16"/>
    <mergeCell ref="P6:P16"/>
    <mergeCell ref="G4:M4"/>
    <mergeCell ref="N4:R4"/>
    <mergeCell ref="S4:V4"/>
    <mergeCell ref="I6:I16"/>
    <mergeCell ref="R6:R16"/>
    <mergeCell ref="V6:V16"/>
    <mergeCell ref="U6:U16"/>
    <mergeCell ref="J6:J16"/>
    <mergeCell ref="K6:K16"/>
    <mergeCell ref="L6:L16"/>
  </mergeCells>
  <phoneticPr fontId="1"/>
  <dataValidations count="8">
    <dataValidation type="list" allowBlank="1" showInputMessage="1" showErrorMessage="1" sqref="D20:D61" xr:uid="{00000000-0002-0000-0000-000000000000}">
      <formula1>$D$7:$D$16</formula1>
    </dataValidation>
    <dataValidation type="list" allowBlank="1" showInputMessage="1" showErrorMessage="1" sqref="F20:F61" xr:uid="{00000000-0002-0000-0000-000001000000}">
      <formula1>$F$7:$F$16</formula1>
    </dataValidation>
    <dataValidation type="list" allowBlank="1" showInputMessage="1" showErrorMessage="1" sqref="G20:G61" xr:uid="{00000000-0002-0000-0000-000002000000}">
      <formula1>$G$7:$G$16</formula1>
    </dataValidation>
    <dataValidation type="list" allowBlank="1" showInputMessage="1" showErrorMessage="1" sqref="N20:N61" xr:uid="{00000000-0002-0000-0000-000003000000}">
      <formula1>$N$7:$N$16</formula1>
    </dataValidation>
    <dataValidation type="list" allowBlank="1" showInputMessage="1" showErrorMessage="1" sqref="O20:O61" xr:uid="{00000000-0002-0000-0000-000004000000}">
      <formula1>$O$7:$O$16</formula1>
    </dataValidation>
    <dataValidation type="list" allowBlank="1" showInputMessage="1" showErrorMessage="1" sqref="Q20:Q61" xr:uid="{00000000-0002-0000-0000-000005000000}">
      <formula1>$Q$7:$Q$16</formula1>
    </dataValidation>
    <dataValidation type="list" allowBlank="1" showInputMessage="1" showErrorMessage="1" sqref="S20:S61" xr:uid="{00000000-0002-0000-0000-000006000000}">
      <formula1>$S$7:$S$16</formula1>
    </dataValidation>
    <dataValidation type="list" allowBlank="1" showInputMessage="1" showErrorMessage="1" sqref="T20:T61" xr:uid="{00000000-0002-0000-0000-000007000000}">
      <formula1>$T$7:$T$16</formula1>
    </dataValidation>
  </dataValidations>
  <pageMargins left="0.59055118110236227" right="0.19685039370078741" top="0.78740157480314965" bottom="0.78740157480314965" header="0.19685039370078741" footer="0.31496062992125984"/>
  <pageSetup paperSize="8" scale="90" orientation="landscape" r:id="rId1"/>
  <headerFooter>
    <oddHeader>&amp;R&amp;"ＭＳ Ｐゴシック,標準"&amp;9&amp;D　&amp;T</oddHeader>
    <oddFooter>&amp;L&amp;"ＭＳ Ｐゴシック,標準"&amp;9&amp;Z&amp;F&amp;C&amp;"ＭＳ Ｐゴシック,標準"&amp;9&amp;A
&amp;R&amp;"ＭＳ ゴシック,標準"&amp;9&amp;P/&amp;N</oddFooter>
  </headerFooter>
  <colBreaks count="1" manualBreakCount="1">
    <brk id="13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フォームの回答 1</vt:lpstr>
      <vt:lpstr>'フォームの回答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洋樹</dc:creator>
  <cp:lastModifiedBy>義幸 木原</cp:lastModifiedBy>
  <cp:lastPrinted>2023-09-15T01:13:29Z</cp:lastPrinted>
  <dcterms:created xsi:type="dcterms:W3CDTF">2020-01-14T08:11:21Z</dcterms:created>
  <dcterms:modified xsi:type="dcterms:W3CDTF">2024-09-18T00:54:40Z</dcterms:modified>
</cp:coreProperties>
</file>